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true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Feuil1!$A$1:$H$24</definedName>
    <definedName function="false" hidden="false" localSheetId="0" name="_xlnm.Print_Titles" vbProcedure="false">Feuil1!$3:$3</definedName>
    <definedName function="false" hidden="false" localSheetId="0" name="_GoBack" vbProcedure="false">feuil1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<sst xmlns="http://schemas.openxmlformats.org/spreadsheetml/2006/main" count="104" uniqueCount="70">
  <si>
    <t xml:space="preserve">Une Collection Textile. XXème Siècle.   
http://www.une-collection-textile-20eme-siecle.com  
Licence Creative Commons Attribution-ShareAlike 4.0 International License.</t>
  </si>
  <si>
    <r>
      <rPr>
        <sz val="48"/>
        <rFont val="Optima Regular"/>
        <family val="0"/>
      </rPr>
      <t xml:space="preserve">   </t>
    </r>
    <r>
      <rPr>
        <sz val="48"/>
        <color rgb="FF0000D4"/>
        <rFont val="Optima Regular"/>
        <family val="0"/>
      </rPr>
      <t xml:space="preserve">Nomenclature: </t>
    </r>
    <r>
      <rPr>
        <i val="true"/>
        <sz val="48"/>
        <color rgb="FF0000D4"/>
        <rFont val="Optima Regular"/>
        <family val="0"/>
      </rPr>
      <t xml:space="preserve">Myh DAD: Collection Myh, Dentelle Art Déco, CIRCA 1920                                                                                                                      L' année de l'inventaire est indiquée sur l'étiquette de référence.</t>
    </r>
  </si>
  <si>
    <t xml:space="preserve">Pas de commentaire pour toute pièce comportant moins de 30% de restauration ou de dégâts. Selon la convention des experts.</t>
  </si>
  <si>
    <t xml:space="preserve">Réf.</t>
  </si>
  <si>
    <t xml:space="preserve">N° de PHOTOS</t>
  </si>
  <si>
    <t xml:space="preserve">DESCRIPTIF</t>
  </si>
  <si>
    <t xml:space="preserve">METRAGE (mètres)</t>
  </si>
  <si>
    <t xml:space="preserve">LAIZE en cm</t>
  </si>
  <si>
    <t xml:space="preserve">Origine et    Historique</t>
  </si>
  <si>
    <t xml:space="preserve">Commentaires</t>
  </si>
  <si>
    <t xml:space="preserve">N° BOITE EMBALLAGE</t>
  </si>
  <si>
    <t xml:space="preserve">GALONS ART DECO.   Circa 1930</t>
  </si>
  <si>
    <t xml:space="preserve">12/DAD/ 069</t>
  </si>
  <si>
    <t xml:space="preserve">P1070326</t>
  </si>
  <si>
    <t xml:space="preserve">Gallon noir brodé d'un fil noir recouvert d'un fil plastifier métallisé argent.</t>
  </si>
  <si>
    <t xml:space="preserve">inv.1998/487</t>
  </si>
  <si>
    <t xml:space="preserve">BOITE N°2</t>
  </si>
  <si>
    <t xml:space="preserve">12/DAD/ 070</t>
  </si>
  <si>
    <t xml:space="preserve">P1070327/ P1070328/ P1070329</t>
  </si>
  <si>
    <t xml:space="preserve">inv.1928 inv.1929 inv.1931 inv.1932 inv.1933 inv.1935 inv.1937 inv.1939 inv.1941 inv.1953 inv.1963 inv.1998/260</t>
  </si>
  <si>
    <t xml:space="preserve">Avec étiquette d'inventaire ancienne.</t>
  </si>
  <si>
    <t xml:space="preserve">12/DAD/ 071</t>
  </si>
  <si>
    <t xml:space="preserve">P1070331/ P1070332</t>
  </si>
  <si>
    <t xml:space="preserve">Gallon de dentelle chantilly bleue nuit, à motif de pivoines épanouies, garnies de ses branches, la bordure à larges dents est parcourue de girlandes de petites roses. Circa 1920.</t>
  </si>
  <si>
    <t xml:space="preserve">inv.1936 inv.1937 inv.1941 inv.1998/215</t>
  </si>
  <si>
    <t xml:space="preserve">12/DAD/ 072</t>
  </si>
  <si>
    <t xml:space="preserve">P1070333/ P1070334</t>
  </si>
  <si>
    <t xml:space="preserve">Gallon de dentelle noir à large maille bonnetière, dessin de feuilles entremélées.</t>
  </si>
  <si>
    <t xml:space="preserve">inv.1998</t>
  </si>
  <si>
    <t xml:space="preserve">12/DAD/ 073</t>
  </si>
  <si>
    <t xml:space="preserve"> P1070336/ P1070337 P1070338/</t>
  </si>
  <si>
    <t xml:space="preserve">Gallon de dentelle chantilly noire à dessin de roses et de feuilles,  double triangles inversésformant un large croquet  permettant le travail de quilles incrustées. Circa 1920</t>
  </si>
  <si>
    <t xml:space="preserve">inv.1922 inv.1928 inv.1931 inv.1932 inv.1933 inv.1936 inv.1937 inv.1998/615</t>
  </si>
  <si>
    <t xml:space="preserve">12/DAD/ 074</t>
  </si>
  <si>
    <t xml:space="preserve">P1070339/ </t>
  </si>
  <si>
    <t xml:space="preserve">Large gallon bourgonge, dentelle chantilly, à large feston, bordé de feuille en forme de flame, dessin de chrisantèmes et de petites roses, rebrodée ton sur ton.</t>
  </si>
  <si>
    <t xml:space="preserve">inv.1923 inv.1929 inv.1931 inv.1932 inv.1933 inv.1937 inv.1952 inv.1998/249</t>
  </si>
  <si>
    <t xml:space="preserve">12/DAD/ 075</t>
  </si>
  <si>
    <t xml:space="preserve"> P1070340</t>
  </si>
  <si>
    <t xml:space="preserve">inv.1936 inv.1937 inv.1998/474</t>
  </si>
  <si>
    <t xml:space="preserve">12/DAD/ 076</t>
  </si>
  <si>
    <t xml:space="preserve">P1070341</t>
  </si>
  <si>
    <t xml:space="preserve">Gallon de dentelle chantilly noire dessin de petites fleurs, bordée de festons dentellés.</t>
  </si>
  <si>
    <t xml:space="preserve">inv.1998/598</t>
  </si>
  <si>
    <t xml:space="preserve">12/DAD/ 077</t>
  </si>
  <si>
    <t xml:space="preserve">P1070342/ P1070343/ P1070344</t>
  </si>
  <si>
    <t xml:space="preserve">Gallon de dentelle chantilly noire à dessin géométrique de lignes régulières et parallèles sur 4,5 cm, verticales et obliques, chaque ligne est bordée de petites feuilles.</t>
  </si>
  <si>
    <t xml:space="preserve">inv.1928 inv.1929 inv.1931 inv.1932 inv.1933 inv.1936 inv.1937 inv.1998/ </t>
  </si>
  <si>
    <t xml:space="preserve">12/DAD/ 078</t>
  </si>
  <si>
    <t xml:space="preserve">P1070345/ P1070346</t>
  </si>
  <si>
    <t xml:space="preserve">Gallon de dentelle chantilly grise ciré dessin de fleurs et de rosas.</t>
  </si>
  <si>
    <t xml:space="preserve">inv.1928 inv.1929 inv.1931 inv.1933 inv.1936 inv.1937 inv.1941 inv.1998/</t>
  </si>
  <si>
    <t xml:space="preserve">12/DAD/ 079</t>
  </si>
  <si>
    <t xml:space="preserve">P1070347/ P1070348</t>
  </si>
  <si>
    <t xml:space="preserve">Gallon de dentelle chantilly beige ciré dessin de fleurs et de roses. Circa 1920.</t>
  </si>
  <si>
    <t xml:space="preserve">12/DAD/ 080</t>
  </si>
  <si>
    <t xml:space="preserve">P1070349  P1070350</t>
  </si>
  <si>
    <t xml:space="preserve">Gallon de dentelle chantilly bleu marine à large festons de petites roses sur un semi de petites feuilles stylisées Art-Déco</t>
  </si>
  <si>
    <t xml:space="preserve">inv.1928 inv.1929 inv.1931 inv.1933 inv.1936 inv.1941   inv. 1998</t>
  </si>
  <si>
    <t xml:space="preserve">12/DAD/ 081</t>
  </si>
  <si>
    <t xml:space="preserve">P1100109  P1100110  P1100111  P1100112  P1100113</t>
  </si>
  <si>
    <t xml:space="preserve">PHOTOS A RETROUVER Tulle beige brodé d'un fil rouge, dessin égyptien beige et rouge</t>
  </si>
  <si>
    <t xml:space="preserve">13 PIECES</t>
  </si>
  <si>
    <t xml:space="preserve">La suite des galons létallique et Art Deco sont dans l'inventaire des dentelles </t>
  </si>
  <si>
    <t xml:space="preserve">charvy.</t>
  </si>
  <si>
    <t xml:space="preserve">Ce document est proposé par Maryvonne Herzog, sur le site</t>
  </si>
  <si>
    <t xml:space="preserve">www.une-collection-textile-20eme-siecle.com</t>
  </si>
  <si>
    <t xml:space="preserve">sous licence Creative Commons Attribution-ShareAlike 4.0 International License.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</si>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</sst>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 * #,##0.00&quot;  &quot;[$€-1]\ ;\ * \-#,##0.00&quot;  &quot;[$€-1]\ ;\ * \-#&quot;  &quot;[$€-1]\ ;\ @\ "/>
    <numFmt numFmtId="166" formatCode="\ * #,##0.00&quot;   &quot;;\-* #,##0.00&quot;   &quot;;\ * \-#&quot;   &quot;;\ @\ "/>
  </numFmts>
  <fonts count="27">
    <font>
      <sz val="10"/>
      <name val="Verdana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name val="Optima Regular"/>
      <family val="0"/>
    </font>
    <font>
      <sz val="14"/>
      <name val="Optima Regular"/>
      <family val="0"/>
    </font>
    <font>
      <sz val="20"/>
      <name val="Optima Regular"/>
      <family val="0"/>
    </font>
    <font>
      <sz val="40"/>
      <name val="Optima Regular"/>
      <family val="0"/>
    </font>
    <font>
      <sz val="48"/>
      <name val="Optima Regular"/>
      <family val="0"/>
    </font>
    <font>
      <sz val="48"/>
      <color rgb="FF0000D4"/>
      <name val="Optima Regular"/>
      <family val="0"/>
    </font>
    <font>
      <i val="true"/>
      <sz val="48"/>
      <color rgb="FF0000D4"/>
      <name val="Optima Regular"/>
      <family val="0"/>
    </font>
    <font>
      <sz val="26"/>
      <name val="Optima Regular"/>
      <family val="0"/>
    </font>
    <font>
      <sz val="36"/>
      <color rgb="FF0000FF"/>
      <name val="Optima Regular"/>
      <family val="0"/>
    </font>
    <font>
      <sz val="20"/>
      <color rgb="FF0000FF"/>
      <name val="Optima Regular"/>
      <family val="0"/>
    </font>
    <font>
      <sz val="40"/>
      <color rgb="FF0000FF"/>
      <name val="Optima Regular"/>
      <family val="0"/>
    </font>
    <font>
      <sz val="48"/>
      <color rgb="FF0000FF"/>
      <name val="Optima Regular"/>
      <family val="0"/>
    </font>
    <font>
      <sz val="24"/>
      <name val="Optima Regular"/>
      <family val="0"/>
    </font>
    <font>
      <sz val="28"/>
      <name val="Optima Regular"/>
      <family val="0"/>
    </font>
    <font>
      <b val="true"/>
      <sz val="14"/>
      <name val="Optima Regular"/>
      <family val="0"/>
    </font>
    <font>
      <sz val="36"/>
      <color rgb="FFC00000"/>
      <name val="Optima Regular"/>
      <family val="0"/>
    </font>
    <font>
      <sz val="18"/>
      <name val="Optima Regular"/>
      <family val="0"/>
    </font>
    <font>
      <b val="true"/>
      <sz val="18"/>
      <name val="Optima Regular"/>
      <family val="0"/>
    </font>
    <font>
      <sz val="36"/>
      <color rgb="FFFF0000"/>
      <name val="Optima Regular"/>
      <family val="0"/>
    </font>
    <font>
      <b val="true"/>
      <sz val="36"/>
      <name val="Optima Regular"/>
      <family val="0"/>
    </font>
    <font>
      <b val="true"/>
      <sz val="20"/>
      <name val="Optima Regular"/>
      <family val="0"/>
    </font>
    <font>
      <b val="true"/>
      <sz val="40"/>
      <name val="Optima Regular"/>
      <family val="0"/>
    </font>
    <font>
      <b val="true"/>
      <sz val="28"/>
      <name val="Optima Regular"/>
      <family val="0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9D9D9"/>
        <bgColor rgb="FFDBEEF4"/>
      </patternFill>
    </fill>
    <fill>
      <patternFill patternType="solid">
        <fgColor rgb="FFF2F2F2"/>
        <bgColor rgb="FFDBEEF4"/>
      </patternFill>
    </fill>
    <fill>
      <patternFill patternType="solid">
        <fgColor rgb="FFDBEEF4"/>
        <bgColor rgb="FFF2F2F2"/>
      </patternFill>
    </fill>
    <fill>
      <patternFill patternType="solid">
        <fgColor rgb="FFCCFFFF"/>
        <bgColor rgb="FFDBEEF4"/>
      </patternFill>
    </fill>
    <fill>
      <patternFill patternType="solid">
        <fgColor rgb="FFFCF305"/>
        <bgColor rgb="FFFFFF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ck"/>
      <right style="medium"/>
      <top/>
      <bottom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 style="thick"/>
      <top style="medium"/>
      <bottom style="thick"/>
      <diagonal/>
    </border>
    <border diagonalUp="false" diagonalDown="false">
      <left style="thick"/>
      <right style="medium"/>
      <top style="medium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CF305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20</xdr:row>
      <xdr:rowOff>2880</xdr:rowOff>
    </xdr:from>
    <xdr:to>
      <xdr:col>0</xdr:col>
      <xdr:colOff>2570760</xdr:colOff>
      <xdr:row>21</xdr:row>
      <xdr:rowOff>261720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54328680"/>
          <a:ext cx="2570760" cy="86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T697"/>
  <sheetViews>
    <sheetView showFormulas="false" showGridLines="true" showRowColHeaders="true" showZeros="true" rightToLeft="false" tabSelected="true" showOutlineSymbols="true" defaultGridColor="true" view="pageBreakPreview" topLeftCell="A1" colorId="64" zoomScale="50" zoomScaleNormal="25" zoomScalePageLayoutView="50" workbookViewId="0">
      <selection pane="topLeft" activeCell="A1" activeCellId="0" sqref="A1"/>
    </sheetView>
  </sheetViews>
  <sheetFormatPr defaultColWidth="10.6640625" defaultRowHeight="56" zeroHeight="false" outlineLevelRow="0" outlineLevelCol="0"/>
  <cols>
    <col collapsed="false" customWidth="true" hidden="false" outlineLevel="0" max="1" min="1" style="1" width="33.5"/>
    <col collapsed="false" customWidth="true" hidden="false" outlineLevel="0" max="2" min="2" style="2" width="42.33"/>
    <col collapsed="false" customWidth="true" hidden="false" outlineLevel="0" max="3" min="3" style="3" width="255.5"/>
    <col collapsed="false" customWidth="true" hidden="false" outlineLevel="0" max="4" min="4" style="4" width="28.5"/>
    <col collapsed="false" customWidth="true" hidden="false" outlineLevel="0" max="5" min="5" style="5" width="28.5"/>
    <col collapsed="false" customWidth="true" hidden="false" outlineLevel="0" max="6" min="6" style="6" width="75.33"/>
    <col collapsed="false" customWidth="true" hidden="false" outlineLevel="0" max="7" min="7" style="7" width="58.5"/>
    <col collapsed="false" customWidth="true" hidden="false" outlineLevel="0" max="8" min="8" style="8" width="41"/>
    <col collapsed="false" customWidth="false" hidden="false" outlineLevel="0" max="1024" min="9" style="5" width="10.66"/>
  </cols>
  <sheetData>
    <row r="1" s="10" customFormat="true" ht="217.9" hidden="false" customHeight="true" outlineLevel="0" collapsed="false">
      <c r="A1" s="9" t="s">
        <v>0</v>
      </c>
      <c r="B1" s="9"/>
      <c r="C1" s="9"/>
      <c r="D1" s="9"/>
      <c r="E1" s="9"/>
      <c r="F1" s="9"/>
      <c r="G1" s="9"/>
      <c r="H1" s="9"/>
    </row>
    <row r="2" s="14" customFormat="true" ht="280" hidden="false" customHeight="true" outlineLevel="0" collapsed="false">
      <c r="A2" s="11" t="s">
        <v>1</v>
      </c>
      <c r="B2" s="11"/>
      <c r="C2" s="11"/>
      <c r="D2" s="11"/>
      <c r="E2" s="11"/>
      <c r="F2" s="11"/>
      <c r="G2" s="12" t="s">
        <v>2</v>
      </c>
      <c r="H2" s="13"/>
    </row>
    <row r="3" s="20" customFormat="true" ht="194" hidden="false" customHeight="true" outlineLevel="0" collapsed="false">
      <c r="A3" s="15" t="s">
        <v>3</v>
      </c>
      <c r="B3" s="15" t="s">
        <v>4</v>
      </c>
      <c r="C3" s="15" t="s">
        <v>5</v>
      </c>
      <c r="D3" s="16" t="s">
        <v>6</v>
      </c>
      <c r="E3" s="17" t="s">
        <v>7</v>
      </c>
      <c r="F3" s="18" t="s">
        <v>8</v>
      </c>
      <c r="G3" s="17" t="s">
        <v>9</v>
      </c>
      <c r="H3" s="19" t="s">
        <v>10</v>
      </c>
    </row>
    <row r="4" s="27" customFormat="true" ht="175" hidden="false" customHeight="true" outlineLevel="0" collapsed="false">
      <c r="A4" s="21" t="s">
        <v>11</v>
      </c>
      <c r="B4" s="21"/>
      <c r="C4" s="21"/>
      <c r="D4" s="22"/>
      <c r="E4" s="23"/>
      <c r="F4" s="24"/>
      <c r="G4" s="25"/>
      <c r="H4" s="26"/>
    </row>
    <row r="5" s="27" customFormat="true" ht="184" hidden="false" customHeight="true" outlineLevel="0" collapsed="false">
      <c r="A5" s="25" t="s">
        <v>12</v>
      </c>
      <c r="B5" s="28" t="s">
        <v>13</v>
      </c>
      <c r="C5" s="25" t="s">
        <v>14</v>
      </c>
      <c r="D5" s="22" t="n">
        <v>1</v>
      </c>
      <c r="E5" s="23" t="n">
        <v>18</v>
      </c>
      <c r="F5" s="24" t="s">
        <v>15</v>
      </c>
      <c r="G5" s="29"/>
      <c r="H5" s="26" t="s">
        <v>16</v>
      </c>
    </row>
    <row r="6" customFormat="false" ht="374" hidden="false" customHeight="true" outlineLevel="0" collapsed="false">
      <c r="A6" s="25" t="s">
        <v>17</v>
      </c>
      <c r="B6" s="28" t="s">
        <v>18</v>
      </c>
      <c r="C6" s="25" t="e">
        <f aca="false" t="array" ref="C6:C6">C6 p1060883. p1060884 p1060885</f>
        <v>#VALUE!</v>
      </c>
      <c r="D6" s="22" t="n">
        <v>1</v>
      </c>
      <c r="E6" s="23" t="n">
        <v>37</v>
      </c>
      <c r="F6" s="30" t="s">
        <v>19</v>
      </c>
      <c r="G6" s="25" t="s">
        <v>20</v>
      </c>
      <c r="H6" s="26" t="s">
        <v>16</v>
      </c>
    </row>
    <row r="7" customFormat="false" ht="226.75" hidden="false" customHeight="true" outlineLevel="0" collapsed="false">
      <c r="A7" s="25" t="s">
        <v>21</v>
      </c>
      <c r="B7" s="28" t="s">
        <v>22</v>
      </c>
      <c r="C7" s="25" t="s">
        <v>23</v>
      </c>
      <c r="D7" s="22" t="n">
        <v>1</v>
      </c>
      <c r="E7" s="23" t="n">
        <v>38</v>
      </c>
      <c r="F7" s="30" t="s">
        <v>24</v>
      </c>
      <c r="G7" s="25" t="s">
        <v>20</v>
      </c>
      <c r="H7" s="26" t="s">
        <v>16</v>
      </c>
    </row>
    <row r="8" customFormat="false" ht="226.75" hidden="false" customHeight="true" outlineLevel="0" collapsed="false">
      <c r="A8" s="25" t="s">
        <v>25</v>
      </c>
      <c r="B8" s="28" t="s">
        <v>26</v>
      </c>
      <c r="C8" s="25" t="s">
        <v>27</v>
      </c>
      <c r="D8" s="22" t="n">
        <v>1</v>
      </c>
      <c r="E8" s="23" t="n">
        <v>32</v>
      </c>
      <c r="F8" s="30" t="s">
        <v>28</v>
      </c>
      <c r="G8" s="25"/>
      <c r="H8" s="26" t="s">
        <v>16</v>
      </c>
    </row>
    <row r="9" customFormat="false" ht="226.75" hidden="false" customHeight="true" outlineLevel="0" collapsed="false">
      <c r="A9" s="25" t="s">
        <v>29</v>
      </c>
      <c r="B9" s="28" t="s">
        <v>30</v>
      </c>
      <c r="C9" s="25" t="s">
        <v>31</v>
      </c>
      <c r="D9" s="22" t="n">
        <v>1</v>
      </c>
      <c r="E9" s="23" t="n">
        <v>37</v>
      </c>
      <c r="F9" s="30" t="s">
        <v>32</v>
      </c>
      <c r="G9" s="25" t="s">
        <v>20</v>
      </c>
      <c r="H9" s="26" t="s">
        <v>16</v>
      </c>
    </row>
    <row r="10" customFormat="false" ht="226.75" hidden="false" customHeight="true" outlineLevel="0" collapsed="false">
      <c r="A10" s="25" t="s">
        <v>33</v>
      </c>
      <c r="B10" s="28" t="s">
        <v>34</v>
      </c>
      <c r="C10" s="25" t="s">
        <v>35</v>
      </c>
      <c r="D10" s="22" t="n">
        <v>1</v>
      </c>
      <c r="E10" s="23" t="n">
        <v>32</v>
      </c>
      <c r="F10" s="30" t="s">
        <v>36</v>
      </c>
      <c r="G10" s="25" t="s">
        <v>20</v>
      </c>
      <c r="H10" s="26" t="s">
        <v>16</v>
      </c>
    </row>
    <row r="11" customFormat="false" ht="226.75" hidden="false" customHeight="true" outlineLevel="0" collapsed="false">
      <c r="A11" s="25" t="s">
        <v>37</v>
      </c>
      <c r="B11" s="28" t="s">
        <v>38</v>
      </c>
      <c r="C11" s="25" t="s">
        <v>23</v>
      </c>
      <c r="D11" s="22" t="n">
        <v>1</v>
      </c>
      <c r="E11" s="23" t="n">
        <v>24</v>
      </c>
      <c r="F11" s="30" t="s">
        <v>39</v>
      </c>
      <c r="G11" s="25" t="s">
        <v>20</v>
      </c>
      <c r="H11" s="26" t="s">
        <v>16</v>
      </c>
    </row>
    <row r="12" customFormat="false" ht="226.75" hidden="false" customHeight="true" outlineLevel="0" collapsed="false">
      <c r="A12" s="25" t="s">
        <v>40</v>
      </c>
      <c r="B12" s="28" t="s">
        <v>41</v>
      </c>
      <c r="C12" s="25" t="s">
        <v>42</v>
      </c>
      <c r="D12" s="22" t="n">
        <v>1.5</v>
      </c>
      <c r="E12" s="23" t="n">
        <v>20</v>
      </c>
      <c r="F12" s="30" t="s">
        <v>43</v>
      </c>
      <c r="G12" s="25"/>
      <c r="H12" s="26" t="s">
        <v>16</v>
      </c>
    </row>
    <row r="13" customFormat="false" ht="226.75" hidden="false" customHeight="true" outlineLevel="0" collapsed="false">
      <c r="A13" s="25" t="s">
        <v>44</v>
      </c>
      <c r="B13" s="28" t="s">
        <v>45</v>
      </c>
      <c r="C13" s="25" t="s">
        <v>46</v>
      </c>
      <c r="D13" s="22" t="n">
        <v>1</v>
      </c>
      <c r="E13" s="23" t="n">
        <v>24</v>
      </c>
      <c r="F13" s="30" t="s">
        <v>47</v>
      </c>
      <c r="G13" s="25" t="s">
        <v>20</v>
      </c>
      <c r="H13" s="26" t="s">
        <v>16</v>
      </c>
    </row>
    <row r="14" customFormat="false" ht="226.75" hidden="false" customHeight="true" outlineLevel="0" collapsed="false">
      <c r="A14" s="25" t="s">
        <v>48</v>
      </c>
      <c r="B14" s="28" t="s">
        <v>49</v>
      </c>
      <c r="C14" s="25" t="s">
        <v>50</v>
      </c>
      <c r="D14" s="22" t="n">
        <v>1</v>
      </c>
      <c r="E14" s="23" t="n">
        <v>21</v>
      </c>
      <c r="F14" s="30" t="s">
        <v>51</v>
      </c>
      <c r="G14" s="25" t="s">
        <v>20</v>
      </c>
      <c r="H14" s="26" t="s">
        <v>16</v>
      </c>
    </row>
    <row r="15" customFormat="false" ht="226.75" hidden="false" customHeight="true" outlineLevel="0" collapsed="false">
      <c r="A15" s="25" t="s">
        <v>52</v>
      </c>
      <c r="B15" s="28" t="s">
        <v>53</v>
      </c>
      <c r="C15" s="25" t="s">
        <v>54</v>
      </c>
      <c r="D15" s="22" t="n">
        <v>1</v>
      </c>
      <c r="E15" s="23" t="n">
        <v>21</v>
      </c>
      <c r="F15" s="30" t="s">
        <v>51</v>
      </c>
      <c r="G15" s="25" t="s">
        <v>20</v>
      </c>
      <c r="H15" s="26" t="s">
        <v>16</v>
      </c>
    </row>
    <row r="16" customFormat="false" ht="226.75" hidden="false" customHeight="true" outlineLevel="0" collapsed="false">
      <c r="A16" s="25" t="s">
        <v>55</v>
      </c>
      <c r="B16" s="28" t="s">
        <v>56</v>
      </c>
      <c r="C16" s="25" t="s">
        <v>57</v>
      </c>
      <c r="D16" s="22" t="n">
        <v>0.9</v>
      </c>
      <c r="E16" s="23" t="n">
        <v>24</v>
      </c>
      <c r="F16" s="30" t="s">
        <v>58</v>
      </c>
      <c r="G16" s="25" t="s">
        <v>20</v>
      </c>
      <c r="H16" s="26" t="s">
        <v>16</v>
      </c>
    </row>
    <row r="17" s="31" customFormat="true" ht="255.2" hidden="false" customHeight="true" outlineLevel="0" collapsed="false">
      <c r="A17" s="25" t="s">
        <v>59</v>
      </c>
      <c r="B17" s="25" t="s">
        <v>60</v>
      </c>
      <c r="C17" s="25" t="s">
        <v>61</v>
      </c>
      <c r="D17" s="22" t="n">
        <v>1</v>
      </c>
      <c r="E17" s="23"/>
      <c r="F17" s="30"/>
      <c r="G17" s="25"/>
      <c r="H17" s="26" t="s">
        <v>16</v>
      </c>
    </row>
    <row r="18" s="35" customFormat="true" ht="141" hidden="false" customHeight="true" outlineLevel="0" collapsed="false">
      <c r="A18" s="25"/>
      <c r="B18" s="25"/>
      <c r="C18" s="32" t="s">
        <v>62</v>
      </c>
      <c r="D18" s="22" t="n">
        <f aca="false">SUM(D4:D17)</f>
        <v>13.4</v>
      </c>
      <c r="E18" s="33"/>
      <c r="F18" s="34"/>
      <c r="G18" s="25"/>
      <c r="H18" s="26"/>
    </row>
    <row r="19" s="35" customFormat="true" ht="141" hidden="false" customHeight="true" outlineLevel="0" collapsed="false">
      <c r="A19" s="25"/>
      <c r="B19" s="25"/>
      <c r="C19" s="36" t="s">
        <v>63</v>
      </c>
      <c r="D19" s="37" t="s">
        <v>64</v>
      </c>
      <c r="E19" s="38"/>
      <c r="F19" s="24"/>
      <c r="G19" s="25"/>
      <c r="H19" s="26"/>
    </row>
    <row r="20" s="35" customFormat="true" ht="48.05" hidden="false" customHeight="false" outlineLevel="0" collapsed="false">
      <c r="A20" s="25"/>
      <c r="B20" s="25"/>
      <c r="C20" s="36"/>
      <c r="D20" s="37"/>
      <c r="E20" s="38"/>
      <c r="F20" s="24"/>
      <c r="G20" s="25"/>
      <c r="H20" s="26"/>
    </row>
    <row r="21" s="35" customFormat="true" ht="48.05" hidden="false" customHeight="false" outlineLevel="0" collapsed="false">
      <c r="A21" s="25"/>
      <c r="B21" s="39" t="s">
        <v>65</v>
      </c>
      <c r="C21" s="40"/>
      <c r="D21" s="41"/>
      <c r="E21" s="38"/>
      <c r="F21" s="24"/>
      <c r="G21" s="25"/>
      <c r="H21" s="26"/>
    </row>
    <row r="22" s="35" customFormat="true" ht="48.05" hidden="false" customHeight="false" outlineLevel="0" collapsed="false">
      <c r="A22" s="25"/>
      <c r="B22" s="42" t="s">
        <v>66</v>
      </c>
      <c r="C22" s="43"/>
      <c r="D22" s="44"/>
      <c r="E22" s="38"/>
      <c r="F22" s="24"/>
      <c r="G22" s="25"/>
      <c r="H22" s="26"/>
    </row>
    <row r="23" s="35" customFormat="true" ht="48.05" hidden="false" customHeight="false" outlineLevel="0" collapsed="false">
      <c r="A23" s="25"/>
      <c r="B23" s="45" t="s">
        <v>67</v>
      </c>
      <c r="C23" s="46"/>
      <c r="D23" s="47"/>
      <c r="E23" s="38"/>
      <c r="F23" s="24"/>
      <c r="G23" s="25"/>
      <c r="H23" s="26"/>
    </row>
    <row r="24" s="27" customFormat="true" ht="48.05" hidden="false" customHeight="false" outlineLevel="0" collapsed="false">
      <c r="A24" s="25"/>
      <c r="B24" s="25"/>
      <c r="C24" s="25"/>
      <c r="D24" s="37"/>
      <c r="E24" s="48"/>
      <c r="F24" s="24"/>
      <c r="G24" s="25"/>
      <c r="H24" s="26"/>
    </row>
    <row r="25" s="27" customFormat="true" ht="78" hidden="false" customHeight="true" outlineLevel="0" collapsed="false">
      <c r="A25" s="49"/>
      <c r="B25" s="49"/>
      <c r="C25" s="50"/>
      <c r="D25" s="51"/>
      <c r="E25" s="52"/>
      <c r="F25" s="53"/>
      <c r="G25" s="49"/>
      <c r="H25" s="54"/>
    </row>
    <row r="26" s="61" customFormat="true" ht="56" hidden="false" customHeight="true" outlineLevel="0" collapsed="false">
      <c r="A26" s="55"/>
      <c r="B26" s="56"/>
      <c r="C26" s="57"/>
      <c r="D26" s="58"/>
      <c r="E26" s="59"/>
      <c r="F26" s="60"/>
      <c r="G26" s="49"/>
      <c r="H26" s="54"/>
    </row>
    <row r="27" s="61" customFormat="true" ht="56" hidden="false" customHeight="true" outlineLevel="0" collapsed="false">
      <c r="A27" s="62"/>
      <c r="B27" s="63"/>
      <c r="C27" s="64"/>
      <c r="D27" s="65"/>
      <c r="E27" s="66"/>
      <c r="F27" s="67"/>
      <c r="G27" s="49"/>
      <c r="H27" s="54"/>
    </row>
    <row r="28" s="61" customFormat="true" ht="56" hidden="false" customHeight="true" outlineLevel="0" collapsed="false">
      <c r="A28" s="62"/>
      <c r="B28" s="63"/>
      <c r="C28" s="64"/>
      <c r="D28" s="65"/>
      <c r="E28" s="66"/>
      <c r="F28" s="67"/>
      <c r="G28" s="49"/>
      <c r="H28" s="54"/>
    </row>
    <row r="29" s="61" customFormat="true" ht="56" hidden="false" customHeight="true" outlineLevel="0" collapsed="false">
      <c r="A29" s="62"/>
      <c r="B29" s="63"/>
      <c r="C29" s="64"/>
      <c r="D29" s="65"/>
      <c r="E29" s="66"/>
      <c r="F29" s="67"/>
      <c r="G29" s="49"/>
      <c r="H29" s="54"/>
    </row>
    <row r="30" s="61" customFormat="true" ht="56" hidden="false" customHeight="true" outlineLevel="0" collapsed="false">
      <c r="A30" s="62"/>
      <c r="B30" s="63"/>
      <c r="C30" s="64"/>
      <c r="D30" s="65"/>
      <c r="E30" s="66"/>
      <c r="F30" s="67"/>
      <c r="G30" s="49"/>
      <c r="H30" s="54"/>
    </row>
    <row r="31" s="61" customFormat="true" ht="56" hidden="false" customHeight="true" outlineLevel="0" collapsed="false">
      <c r="A31" s="62"/>
      <c r="B31" s="68"/>
      <c r="C31" s="69"/>
      <c r="D31" s="65"/>
      <c r="E31" s="66"/>
      <c r="F31" s="67"/>
      <c r="G31" s="49"/>
      <c r="H31" s="54"/>
    </row>
    <row r="32" s="61" customFormat="true" ht="56" hidden="false" customHeight="true" outlineLevel="0" collapsed="false">
      <c r="A32" s="62"/>
      <c r="B32" s="68"/>
      <c r="C32" s="69"/>
      <c r="D32" s="65"/>
      <c r="E32" s="66"/>
      <c r="F32" s="67"/>
      <c r="G32" s="49"/>
      <c r="H32" s="54"/>
    </row>
    <row r="33" s="61" customFormat="true" ht="56" hidden="false" customHeight="true" outlineLevel="0" collapsed="false">
      <c r="A33" s="62"/>
      <c r="B33" s="68"/>
      <c r="C33" s="69"/>
      <c r="D33" s="65"/>
      <c r="E33" s="66"/>
      <c r="F33" s="67"/>
      <c r="G33" s="49"/>
      <c r="H33" s="54"/>
    </row>
    <row r="34" customFormat="false" ht="56" hidden="false" customHeight="true" outlineLevel="0" collapsed="false">
      <c r="A34" s="62"/>
      <c r="B34" s="68"/>
      <c r="C34" s="69"/>
      <c r="D34" s="65"/>
      <c r="E34" s="66"/>
      <c r="F34" s="67"/>
      <c r="G34" s="49"/>
      <c r="H34" s="54"/>
      <c r="I34" s="70"/>
      <c r="J34" s="70"/>
      <c r="K34" s="70"/>
      <c r="L34" s="70"/>
      <c r="M34" s="71"/>
      <c r="N34" s="72"/>
      <c r="O34" s="73"/>
      <c r="P34" s="70"/>
      <c r="Q34" s="70"/>
      <c r="R34" s="70"/>
      <c r="S34" s="70"/>
      <c r="T34" s="70"/>
      <c r="U34" s="71"/>
      <c r="V34" s="72"/>
      <c r="W34" s="73"/>
      <c r="X34" s="70"/>
      <c r="Y34" s="70"/>
      <c r="Z34" s="70"/>
      <c r="AA34" s="70"/>
      <c r="AB34" s="70"/>
      <c r="AC34" s="71"/>
      <c r="AD34" s="72"/>
      <c r="AE34" s="73"/>
      <c r="AF34" s="70"/>
      <c r="AG34" s="70"/>
      <c r="AH34" s="70"/>
      <c r="AI34" s="70"/>
      <c r="AJ34" s="70"/>
      <c r="AK34" s="71"/>
      <c r="AL34" s="72"/>
      <c r="AM34" s="73"/>
      <c r="AN34" s="70"/>
      <c r="AO34" s="70"/>
      <c r="AP34" s="70"/>
      <c r="AQ34" s="70"/>
      <c r="AR34" s="70"/>
      <c r="AS34" s="71"/>
      <c r="AT34" s="72"/>
      <c r="AU34" s="73"/>
      <c r="AV34" s="70"/>
      <c r="AW34" s="70"/>
      <c r="AX34" s="70"/>
      <c r="AY34" s="70"/>
      <c r="AZ34" s="70"/>
      <c r="BA34" s="71"/>
      <c r="BB34" s="72"/>
      <c r="BC34" s="73"/>
      <c r="BD34" s="70"/>
      <c r="BE34" s="70"/>
      <c r="BF34" s="70"/>
      <c r="BG34" s="70"/>
      <c r="BH34" s="70"/>
      <c r="BI34" s="71"/>
      <c r="BJ34" s="72"/>
      <c r="BK34" s="73"/>
      <c r="BL34" s="70"/>
      <c r="BM34" s="70"/>
      <c r="BN34" s="70"/>
      <c r="BO34" s="70"/>
      <c r="BP34" s="70"/>
      <c r="BQ34" s="71"/>
      <c r="BR34" s="72"/>
      <c r="BS34" s="73"/>
      <c r="BT34" s="70"/>
      <c r="BU34" s="70"/>
      <c r="BV34" s="70"/>
      <c r="BW34" s="70"/>
      <c r="BX34" s="70"/>
      <c r="BY34" s="71"/>
      <c r="BZ34" s="72"/>
      <c r="CA34" s="73"/>
      <c r="CB34" s="70"/>
      <c r="CC34" s="70"/>
      <c r="CD34" s="70"/>
      <c r="CE34" s="70"/>
      <c r="CF34" s="70"/>
      <c r="CG34" s="71"/>
      <c r="CH34" s="72"/>
      <c r="CI34" s="73"/>
      <c r="CJ34" s="70"/>
      <c r="CK34" s="70"/>
      <c r="CL34" s="70"/>
      <c r="CM34" s="70"/>
      <c r="CN34" s="70"/>
      <c r="CO34" s="71"/>
      <c r="CP34" s="72"/>
      <c r="CQ34" s="73"/>
      <c r="CR34" s="70"/>
      <c r="CS34" s="70"/>
      <c r="CT34" s="70"/>
      <c r="CU34" s="70"/>
      <c r="CV34" s="70"/>
      <c r="CW34" s="71"/>
      <c r="CX34" s="72"/>
      <c r="CY34" s="73"/>
      <c r="CZ34" s="70"/>
      <c r="DA34" s="70"/>
      <c r="DB34" s="70"/>
      <c r="DC34" s="70"/>
      <c r="DD34" s="70"/>
      <c r="DE34" s="71"/>
      <c r="DF34" s="72"/>
      <c r="DG34" s="73"/>
      <c r="DH34" s="70"/>
      <c r="DI34" s="70"/>
      <c r="DJ34" s="70"/>
      <c r="DK34" s="70"/>
      <c r="DL34" s="70"/>
      <c r="DM34" s="71"/>
      <c r="DN34" s="72"/>
      <c r="DO34" s="73"/>
      <c r="DP34" s="70"/>
      <c r="DQ34" s="70"/>
      <c r="DR34" s="70"/>
      <c r="DS34" s="70"/>
      <c r="DT34" s="70"/>
      <c r="DU34" s="71"/>
      <c r="DV34" s="72"/>
      <c r="DW34" s="73"/>
      <c r="DX34" s="70"/>
      <c r="DY34" s="70"/>
      <c r="DZ34" s="70"/>
      <c r="EA34" s="70"/>
      <c r="EB34" s="70"/>
      <c r="EC34" s="71"/>
      <c r="ED34" s="72"/>
      <c r="EE34" s="73"/>
      <c r="EF34" s="70"/>
      <c r="EG34" s="70"/>
      <c r="EH34" s="70"/>
      <c r="EI34" s="70"/>
      <c r="EJ34" s="70"/>
      <c r="EK34" s="71"/>
      <c r="EL34" s="72"/>
      <c r="EM34" s="73"/>
      <c r="EN34" s="70"/>
      <c r="EO34" s="70"/>
      <c r="EP34" s="70"/>
      <c r="EQ34" s="70"/>
      <c r="ER34" s="70"/>
      <c r="ES34" s="71"/>
      <c r="ET34" s="72"/>
      <c r="EU34" s="73"/>
      <c r="EV34" s="70"/>
      <c r="EW34" s="70"/>
      <c r="EX34" s="70"/>
      <c r="EY34" s="70"/>
      <c r="EZ34" s="70"/>
      <c r="FA34" s="71"/>
      <c r="FB34" s="72"/>
      <c r="FC34" s="73"/>
      <c r="FD34" s="70"/>
      <c r="FE34" s="70"/>
      <c r="FF34" s="70"/>
      <c r="FG34" s="70"/>
      <c r="FH34" s="70"/>
      <c r="FI34" s="71"/>
      <c r="FJ34" s="72"/>
      <c r="FK34" s="73"/>
      <c r="FL34" s="70"/>
      <c r="FM34" s="70"/>
      <c r="FN34" s="70"/>
      <c r="FO34" s="70"/>
      <c r="FP34" s="70"/>
      <c r="FQ34" s="71"/>
      <c r="FR34" s="72"/>
      <c r="FS34" s="73"/>
      <c r="FT34" s="70"/>
      <c r="FU34" s="70"/>
      <c r="FV34" s="70"/>
      <c r="FW34" s="70"/>
      <c r="FX34" s="70"/>
      <c r="FY34" s="71"/>
      <c r="FZ34" s="72"/>
      <c r="GA34" s="73"/>
      <c r="GB34" s="70"/>
      <c r="GC34" s="70"/>
      <c r="GD34" s="70"/>
      <c r="GE34" s="70"/>
      <c r="GF34" s="70"/>
      <c r="GG34" s="71"/>
      <c r="GH34" s="72"/>
      <c r="GI34" s="73"/>
      <c r="GJ34" s="70"/>
      <c r="GK34" s="70"/>
      <c r="GL34" s="70"/>
      <c r="GM34" s="70"/>
      <c r="GN34" s="70"/>
      <c r="GO34" s="71"/>
      <c r="GP34" s="72"/>
      <c r="GQ34" s="73"/>
      <c r="GR34" s="70"/>
      <c r="GS34" s="70"/>
      <c r="GT34" s="70"/>
      <c r="GU34" s="70"/>
      <c r="GV34" s="70"/>
      <c r="GW34" s="71"/>
      <c r="GX34" s="72"/>
      <c r="GY34" s="73"/>
      <c r="GZ34" s="70"/>
      <c r="HA34" s="70"/>
      <c r="HB34" s="70"/>
      <c r="HC34" s="70"/>
      <c r="HD34" s="70"/>
      <c r="HE34" s="71"/>
      <c r="HF34" s="72"/>
      <c r="HG34" s="73"/>
      <c r="HH34" s="70"/>
      <c r="HI34" s="70"/>
      <c r="HJ34" s="70"/>
      <c r="HK34" s="70"/>
      <c r="HL34" s="70"/>
      <c r="HM34" s="71"/>
      <c r="HN34" s="72"/>
      <c r="HO34" s="73"/>
      <c r="HP34" s="70"/>
      <c r="HQ34" s="70"/>
      <c r="HR34" s="70"/>
      <c r="HS34" s="70"/>
      <c r="HT34" s="70"/>
      <c r="HU34" s="71"/>
      <c r="HV34" s="72"/>
      <c r="HW34" s="73"/>
      <c r="HX34" s="70"/>
      <c r="HY34" s="70"/>
      <c r="HZ34" s="70"/>
      <c r="IA34" s="70"/>
      <c r="IB34" s="70"/>
      <c r="IC34" s="71"/>
      <c r="ID34" s="72"/>
      <c r="IE34" s="73"/>
      <c r="IF34" s="70"/>
      <c r="IG34" s="70"/>
      <c r="IH34" s="70"/>
      <c r="II34" s="70"/>
      <c r="IJ34" s="70"/>
      <c r="IK34" s="71"/>
      <c r="IL34" s="72"/>
      <c r="IM34" s="73"/>
      <c r="IN34" s="70"/>
      <c r="IO34" s="70"/>
      <c r="IP34" s="70"/>
      <c r="IQ34" s="70"/>
      <c r="IR34" s="70"/>
      <c r="IS34" s="71"/>
      <c r="IT34" s="72"/>
    </row>
    <row r="35" customFormat="false" ht="56" hidden="false" customHeight="true" outlineLevel="0" collapsed="false">
      <c r="A35" s="62"/>
      <c r="B35" s="68"/>
      <c r="C35" s="69"/>
      <c r="D35" s="65"/>
      <c r="E35" s="66"/>
      <c r="F35" s="67"/>
      <c r="G35" s="49"/>
      <c r="H35" s="54"/>
      <c r="I35" s="74"/>
      <c r="J35" s="74"/>
      <c r="K35" s="74"/>
      <c r="L35" s="74"/>
      <c r="M35" s="75"/>
      <c r="N35" s="76"/>
      <c r="O35" s="77"/>
      <c r="P35" s="74"/>
      <c r="Q35" s="74"/>
      <c r="R35" s="74"/>
      <c r="S35" s="74"/>
      <c r="T35" s="74"/>
      <c r="U35" s="75"/>
      <c r="V35" s="76"/>
      <c r="W35" s="77"/>
      <c r="X35" s="74"/>
      <c r="Y35" s="74"/>
      <c r="Z35" s="74"/>
      <c r="AA35" s="74"/>
      <c r="AB35" s="74"/>
      <c r="AC35" s="75"/>
      <c r="AD35" s="76"/>
      <c r="AE35" s="77"/>
      <c r="AF35" s="74"/>
      <c r="AG35" s="74"/>
      <c r="AH35" s="74"/>
      <c r="AI35" s="74"/>
      <c r="AJ35" s="74"/>
      <c r="AK35" s="75"/>
      <c r="AL35" s="76"/>
      <c r="AM35" s="77"/>
      <c r="AN35" s="74"/>
      <c r="AO35" s="74"/>
      <c r="AP35" s="74"/>
      <c r="AQ35" s="74"/>
      <c r="AR35" s="74"/>
      <c r="AS35" s="75"/>
      <c r="AT35" s="76"/>
      <c r="AU35" s="77"/>
      <c r="AV35" s="74"/>
      <c r="AW35" s="74"/>
      <c r="AX35" s="74"/>
      <c r="AY35" s="74"/>
      <c r="AZ35" s="74"/>
      <c r="BA35" s="75"/>
      <c r="BB35" s="76"/>
      <c r="BC35" s="77"/>
      <c r="BD35" s="74"/>
      <c r="BE35" s="74"/>
      <c r="BF35" s="74"/>
      <c r="BG35" s="74"/>
      <c r="BH35" s="74"/>
      <c r="BI35" s="75"/>
      <c r="BJ35" s="76"/>
      <c r="BK35" s="77"/>
      <c r="BL35" s="74"/>
      <c r="BM35" s="74"/>
      <c r="BN35" s="74"/>
      <c r="BO35" s="74"/>
      <c r="BP35" s="74"/>
      <c r="BQ35" s="75"/>
      <c r="BR35" s="76"/>
      <c r="BS35" s="77"/>
      <c r="BT35" s="74"/>
      <c r="BU35" s="74"/>
      <c r="BV35" s="74"/>
      <c r="BW35" s="74"/>
      <c r="BX35" s="74"/>
      <c r="BY35" s="75"/>
      <c r="BZ35" s="76"/>
      <c r="CA35" s="77"/>
      <c r="CB35" s="74"/>
      <c r="CC35" s="74"/>
      <c r="CD35" s="74"/>
      <c r="CE35" s="74"/>
      <c r="CF35" s="74"/>
      <c r="CG35" s="75"/>
      <c r="CH35" s="76"/>
      <c r="CI35" s="77"/>
      <c r="CJ35" s="74"/>
      <c r="CK35" s="74"/>
      <c r="CL35" s="74"/>
      <c r="CM35" s="74"/>
      <c r="CN35" s="74"/>
      <c r="CO35" s="75"/>
      <c r="CP35" s="76"/>
      <c r="CQ35" s="77"/>
      <c r="CR35" s="74"/>
      <c r="CS35" s="74"/>
      <c r="CT35" s="74"/>
      <c r="CU35" s="74"/>
      <c r="CV35" s="74"/>
      <c r="CW35" s="75"/>
      <c r="CX35" s="76"/>
      <c r="CY35" s="77"/>
      <c r="CZ35" s="74"/>
      <c r="DA35" s="74"/>
      <c r="DB35" s="74"/>
      <c r="DC35" s="74"/>
      <c r="DD35" s="74"/>
      <c r="DE35" s="75"/>
      <c r="DF35" s="76"/>
      <c r="DG35" s="77"/>
      <c r="DH35" s="74"/>
      <c r="DI35" s="74"/>
      <c r="DJ35" s="74"/>
      <c r="DK35" s="74"/>
      <c r="DL35" s="74"/>
      <c r="DM35" s="75"/>
      <c r="DN35" s="76"/>
      <c r="DO35" s="77"/>
      <c r="DP35" s="74"/>
      <c r="DQ35" s="74"/>
      <c r="DR35" s="74"/>
      <c r="DS35" s="74"/>
      <c r="DT35" s="74"/>
      <c r="DU35" s="75"/>
      <c r="DV35" s="76"/>
      <c r="DW35" s="77"/>
      <c r="DX35" s="74"/>
      <c r="DY35" s="74"/>
      <c r="DZ35" s="74"/>
      <c r="EA35" s="74"/>
      <c r="EB35" s="74"/>
      <c r="EC35" s="75"/>
      <c r="ED35" s="76"/>
      <c r="EE35" s="77"/>
      <c r="EF35" s="74"/>
      <c r="EG35" s="74"/>
      <c r="EH35" s="74"/>
      <c r="EI35" s="74"/>
      <c r="EJ35" s="74"/>
      <c r="EK35" s="75"/>
      <c r="EL35" s="76"/>
      <c r="EM35" s="77"/>
      <c r="EN35" s="74"/>
      <c r="EO35" s="74"/>
      <c r="EP35" s="74"/>
      <c r="EQ35" s="74"/>
      <c r="ER35" s="74"/>
      <c r="ES35" s="75"/>
      <c r="ET35" s="76"/>
      <c r="EU35" s="77"/>
      <c r="EV35" s="74"/>
      <c r="EW35" s="74"/>
      <c r="EX35" s="74"/>
      <c r="EY35" s="74"/>
      <c r="EZ35" s="74"/>
      <c r="FA35" s="75"/>
      <c r="FB35" s="76"/>
      <c r="FC35" s="77"/>
      <c r="FD35" s="74"/>
      <c r="FE35" s="74"/>
      <c r="FF35" s="74"/>
      <c r="FG35" s="74"/>
      <c r="FH35" s="74"/>
      <c r="FI35" s="75"/>
      <c r="FJ35" s="76"/>
      <c r="FK35" s="77"/>
      <c r="FL35" s="74"/>
      <c r="FM35" s="74"/>
      <c r="FN35" s="74"/>
      <c r="FO35" s="74"/>
      <c r="FP35" s="74"/>
      <c r="FQ35" s="75"/>
      <c r="FR35" s="76"/>
      <c r="FS35" s="77"/>
      <c r="FT35" s="74"/>
      <c r="FU35" s="74"/>
      <c r="FV35" s="74"/>
      <c r="FW35" s="74"/>
      <c r="FX35" s="74"/>
      <c r="FY35" s="75"/>
      <c r="FZ35" s="76"/>
      <c r="GA35" s="77"/>
      <c r="GB35" s="74"/>
      <c r="GC35" s="74"/>
      <c r="GD35" s="74"/>
      <c r="GE35" s="74"/>
      <c r="GF35" s="74"/>
      <c r="GG35" s="75"/>
      <c r="GH35" s="76"/>
      <c r="GI35" s="77"/>
      <c r="GJ35" s="74"/>
      <c r="GK35" s="74"/>
      <c r="GL35" s="74"/>
      <c r="GM35" s="74"/>
      <c r="GN35" s="74"/>
      <c r="GO35" s="75"/>
      <c r="GP35" s="76"/>
      <c r="GQ35" s="77"/>
      <c r="GR35" s="74"/>
      <c r="GS35" s="74"/>
      <c r="GT35" s="74"/>
      <c r="GU35" s="74"/>
      <c r="GV35" s="74"/>
      <c r="GW35" s="75"/>
      <c r="GX35" s="76"/>
      <c r="GY35" s="77"/>
      <c r="GZ35" s="74"/>
      <c r="HA35" s="74"/>
      <c r="HB35" s="74"/>
      <c r="HC35" s="74"/>
      <c r="HD35" s="74"/>
      <c r="HE35" s="75"/>
      <c r="HF35" s="76"/>
      <c r="HG35" s="77"/>
      <c r="HH35" s="74"/>
      <c r="HI35" s="74"/>
      <c r="HJ35" s="74"/>
      <c r="HK35" s="74"/>
      <c r="HL35" s="74"/>
      <c r="HM35" s="75"/>
      <c r="HN35" s="76"/>
      <c r="HO35" s="77"/>
      <c r="HP35" s="74"/>
      <c r="HQ35" s="74"/>
      <c r="HR35" s="74"/>
      <c r="HS35" s="74"/>
      <c r="HT35" s="74"/>
      <c r="HU35" s="75"/>
      <c r="HV35" s="76"/>
      <c r="HW35" s="77"/>
      <c r="HX35" s="74"/>
      <c r="HY35" s="74"/>
      <c r="HZ35" s="74"/>
      <c r="IA35" s="74"/>
      <c r="IB35" s="74"/>
      <c r="IC35" s="75"/>
      <c r="ID35" s="76"/>
      <c r="IE35" s="77"/>
      <c r="IF35" s="74"/>
      <c r="IG35" s="74"/>
      <c r="IH35" s="74"/>
      <c r="II35" s="74"/>
      <c r="IJ35" s="74"/>
      <c r="IK35" s="75"/>
      <c r="IL35" s="76"/>
      <c r="IM35" s="77"/>
      <c r="IN35" s="74"/>
      <c r="IO35" s="74"/>
      <c r="IP35" s="74"/>
      <c r="IQ35" s="74"/>
      <c r="IR35" s="74"/>
      <c r="IS35" s="75"/>
      <c r="IT35" s="76"/>
    </row>
    <row r="36" s="61" customFormat="true" ht="56" hidden="false" customHeight="true" outlineLevel="0" collapsed="false">
      <c r="A36" s="62"/>
      <c r="B36" s="68"/>
      <c r="C36" s="69"/>
      <c r="D36" s="65"/>
      <c r="E36" s="66"/>
      <c r="F36" s="67"/>
      <c r="G36" s="49"/>
      <c r="H36" s="54"/>
    </row>
    <row r="37" customFormat="false" ht="56" hidden="false" customHeight="true" outlineLevel="0" collapsed="false">
      <c r="A37" s="62"/>
      <c r="B37" s="68"/>
      <c r="C37" s="69"/>
      <c r="D37" s="65"/>
      <c r="E37" s="66"/>
      <c r="F37" s="67"/>
      <c r="G37" s="49"/>
      <c r="H37" s="54"/>
    </row>
    <row r="38" customFormat="false" ht="56" hidden="false" customHeight="true" outlineLevel="0" collapsed="false">
      <c r="A38" s="62"/>
      <c r="B38" s="68"/>
      <c r="C38" s="69"/>
      <c r="D38" s="65"/>
      <c r="E38" s="66"/>
      <c r="F38" s="67"/>
      <c r="G38" s="49"/>
      <c r="H38" s="54"/>
    </row>
    <row r="39" customFormat="false" ht="56" hidden="false" customHeight="true" outlineLevel="0" collapsed="false">
      <c r="A39" s="62"/>
      <c r="B39" s="68"/>
      <c r="C39" s="69"/>
      <c r="D39" s="65"/>
      <c r="E39" s="66"/>
      <c r="F39" s="67"/>
      <c r="G39" s="49"/>
    </row>
    <row r="40" customFormat="false" ht="56" hidden="false" customHeight="true" outlineLevel="0" collapsed="false">
      <c r="A40" s="62"/>
      <c r="B40" s="68"/>
      <c r="C40" s="69"/>
      <c r="D40" s="65"/>
      <c r="E40" s="66"/>
      <c r="F40" s="67"/>
      <c r="G40" s="49"/>
    </row>
    <row r="41" customFormat="false" ht="56" hidden="false" customHeight="true" outlineLevel="0" collapsed="false">
      <c r="A41" s="62"/>
      <c r="B41" s="68"/>
      <c r="C41" s="69"/>
      <c r="D41" s="65"/>
      <c r="E41" s="66"/>
      <c r="F41" s="67"/>
      <c r="G41" s="49"/>
    </row>
    <row r="42" customFormat="false" ht="56" hidden="false" customHeight="true" outlineLevel="0" collapsed="false">
      <c r="A42" s="62"/>
      <c r="B42" s="68"/>
      <c r="C42" s="69"/>
      <c r="D42" s="65"/>
      <c r="E42" s="66"/>
      <c r="F42" s="67"/>
      <c r="G42" s="49"/>
    </row>
    <row r="43" customFormat="false" ht="56" hidden="false" customHeight="true" outlineLevel="0" collapsed="false">
      <c r="A43" s="62"/>
      <c r="B43" s="68"/>
      <c r="C43" s="69"/>
      <c r="D43" s="65"/>
      <c r="E43" s="66"/>
      <c r="F43" s="67"/>
      <c r="G43" s="49"/>
    </row>
    <row r="44" customFormat="false" ht="56" hidden="false" customHeight="true" outlineLevel="0" collapsed="false">
      <c r="A44" s="62"/>
      <c r="B44" s="68"/>
      <c r="C44" s="69"/>
      <c r="D44" s="65"/>
      <c r="E44" s="66"/>
      <c r="F44" s="67"/>
      <c r="G44" s="49"/>
    </row>
    <row r="45" customFormat="false" ht="56" hidden="false" customHeight="true" outlineLevel="0" collapsed="false">
      <c r="A45" s="62"/>
      <c r="B45" s="68"/>
      <c r="C45" s="69"/>
      <c r="D45" s="65"/>
      <c r="E45" s="66"/>
      <c r="F45" s="67"/>
      <c r="G45" s="49"/>
    </row>
    <row r="46" customFormat="false" ht="56" hidden="false" customHeight="true" outlineLevel="0" collapsed="false">
      <c r="A46" s="62"/>
      <c r="B46" s="68"/>
      <c r="C46" s="69"/>
      <c r="D46" s="65"/>
      <c r="E46" s="66"/>
      <c r="F46" s="67"/>
      <c r="G46" s="49"/>
    </row>
    <row r="47" customFormat="false" ht="56" hidden="false" customHeight="true" outlineLevel="0" collapsed="false">
      <c r="A47" s="62"/>
      <c r="B47" s="68"/>
      <c r="C47" s="69"/>
      <c r="D47" s="65"/>
      <c r="E47" s="66"/>
      <c r="F47" s="67"/>
      <c r="G47" s="49"/>
    </row>
    <row r="48" customFormat="false" ht="56" hidden="false" customHeight="true" outlineLevel="0" collapsed="false">
      <c r="A48" s="62"/>
      <c r="B48" s="68"/>
      <c r="C48" s="66"/>
      <c r="D48" s="78"/>
      <c r="E48" s="66"/>
      <c r="F48" s="67"/>
      <c r="G48" s="49"/>
    </row>
    <row r="49" customFormat="false" ht="56" hidden="false" customHeight="true" outlineLevel="0" collapsed="false">
      <c r="A49" s="62"/>
      <c r="B49" s="68"/>
      <c r="C49" s="66"/>
      <c r="D49" s="78"/>
      <c r="E49" s="66"/>
      <c r="F49" s="67"/>
      <c r="G49" s="79"/>
    </row>
    <row r="50" customFormat="false" ht="56" hidden="false" customHeight="true" outlineLevel="0" collapsed="false">
      <c r="A50" s="62"/>
      <c r="B50" s="68"/>
      <c r="C50" s="66"/>
      <c r="D50" s="78"/>
      <c r="E50" s="66"/>
      <c r="F50" s="67"/>
      <c r="G50" s="79"/>
    </row>
    <row r="51" customFormat="false" ht="56" hidden="false" customHeight="true" outlineLevel="0" collapsed="false">
      <c r="A51" s="62"/>
      <c r="B51" s="68"/>
      <c r="C51" s="66"/>
      <c r="D51" s="78"/>
      <c r="E51" s="66"/>
      <c r="F51" s="67"/>
      <c r="G51" s="79"/>
    </row>
    <row r="52" customFormat="false" ht="56" hidden="false" customHeight="true" outlineLevel="0" collapsed="false">
      <c r="A52" s="62"/>
      <c r="B52" s="68"/>
      <c r="C52" s="66"/>
      <c r="D52" s="78"/>
      <c r="E52" s="66"/>
      <c r="F52" s="67"/>
      <c r="G52" s="79"/>
    </row>
    <row r="53" customFormat="false" ht="56" hidden="false" customHeight="true" outlineLevel="0" collapsed="false">
      <c r="A53" s="62"/>
      <c r="B53" s="68"/>
      <c r="C53" s="66"/>
      <c r="D53" s="78"/>
      <c r="E53" s="66"/>
      <c r="F53" s="67"/>
      <c r="G53" s="79"/>
    </row>
    <row r="54" customFormat="false" ht="56" hidden="false" customHeight="true" outlineLevel="0" collapsed="false">
      <c r="A54" s="62"/>
      <c r="B54" s="80"/>
      <c r="D54" s="81"/>
      <c r="E54" s="3"/>
      <c r="F54" s="82"/>
      <c r="G54" s="79"/>
    </row>
    <row r="55" customFormat="false" ht="56" hidden="false" customHeight="true" outlineLevel="0" collapsed="false">
      <c r="A55" s="25"/>
      <c r="B55" s="80"/>
      <c r="D55" s="81"/>
      <c r="E55" s="3"/>
      <c r="F55" s="82"/>
      <c r="G55" s="79"/>
    </row>
    <row r="56" customFormat="false" ht="56" hidden="false" customHeight="true" outlineLevel="0" collapsed="false">
      <c r="A56" s="25"/>
      <c r="B56" s="80"/>
      <c r="D56" s="81"/>
      <c r="E56" s="3"/>
      <c r="F56" s="82"/>
      <c r="G56" s="79"/>
    </row>
    <row r="57" customFormat="false" ht="56" hidden="false" customHeight="true" outlineLevel="0" collapsed="false">
      <c r="A57" s="25"/>
      <c r="B57" s="80"/>
      <c r="D57" s="81"/>
      <c r="E57" s="3"/>
      <c r="F57" s="82"/>
      <c r="G57" s="79"/>
    </row>
    <row r="58" customFormat="false" ht="56" hidden="false" customHeight="true" outlineLevel="0" collapsed="false">
      <c r="A58" s="25"/>
      <c r="B58" s="80"/>
      <c r="D58" s="81"/>
      <c r="E58" s="3"/>
      <c r="F58" s="82"/>
      <c r="G58" s="79"/>
    </row>
    <row r="59" customFormat="false" ht="56" hidden="false" customHeight="true" outlineLevel="0" collapsed="false">
      <c r="A59" s="25"/>
      <c r="B59" s="80"/>
      <c r="D59" s="81"/>
      <c r="E59" s="3"/>
      <c r="F59" s="82"/>
      <c r="G59" s="79"/>
    </row>
    <row r="60" customFormat="false" ht="56" hidden="false" customHeight="true" outlineLevel="0" collapsed="false">
      <c r="A60" s="25"/>
      <c r="B60" s="80"/>
      <c r="D60" s="81"/>
      <c r="E60" s="3"/>
      <c r="F60" s="82"/>
      <c r="G60" s="79"/>
    </row>
    <row r="61" customFormat="false" ht="56" hidden="false" customHeight="true" outlineLevel="0" collapsed="false">
      <c r="A61" s="25"/>
      <c r="B61" s="80"/>
      <c r="D61" s="81"/>
      <c r="E61" s="3"/>
      <c r="F61" s="82"/>
      <c r="G61" s="79"/>
    </row>
    <row r="62" customFormat="false" ht="56" hidden="false" customHeight="true" outlineLevel="0" collapsed="false">
      <c r="A62" s="25"/>
      <c r="B62" s="80"/>
      <c r="D62" s="81"/>
      <c r="E62" s="3"/>
      <c r="F62" s="82"/>
      <c r="G62" s="79"/>
    </row>
    <row r="63" customFormat="false" ht="56" hidden="false" customHeight="true" outlineLevel="0" collapsed="false">
      <c r="A63" s="25"/>
      <c r="B63" s="80"/>
      <c r="D63" s="81"/>
      <c r="E63" s="3"/>
      <c r="F63" s="82"/>
      <c r="G63" s="79"/>
    </row>
    <row r="64" customFormat="false" ht="56" hidden="false" customHeight="true" outlineLevel="0" collapsed="false">
      <c r="A64" s="25"/>
      <c r="B64" s="80"/>
      <c r="D64" s="81"/>
      <c r="E64" s="3"/>
      <c r="F64" s="82"/>
      <c r="G64" s="79"/>
    </row>
    <row r="65" customFormat="false" ht="56" hidden="false" customHeight="true" outlineLevel="0" collapsed="false">
      <c r="A65" s="25"/>
      <c r="B65" s="80"/>
      <c r="D65" s="81"/>
      <c r="E65" s="3"/>
      <c r="F65" s="82"/>
      <c r="G65" s="79"/>
    </row>
    <row r="66" customFormat="false" ht="56" hidden="false" customHeight="true" outlineLevel="0" collapsed="false">
      <c r="A66" s="25"/>
      <c r="B66" s="80"/>
      <c r="D66" s="81"/>
      <c r="E66" s="3"/>
      <c r="F66" s="82"/>
      <c r="G66" s="79"/>
    </row>
    <row r="67" customFormat="false" ht="56" hidden="false" customHeight="true" outlineLevel="0" collapsed="false">
      <c r="A67" s="25"/>
      <c r="B67" s="80"/>
      <c r="D67" s="81"/>
      <c r="E67" s="3"/>
      <c r="F67" s="82"/>
      <c r="G67" s="79"/>
    </row>
    <row r="68" customFormat="false" ht="56" hidden="false" customHeight="true" outlineLevel="0" collapsed="false">
      <c r="A68" s="25"/>
      <c r="B68" s="80"/>
      <c r="D68" s="81"/>
      <c r="E68" s="3"/>
      <c r="F68" s="82"/>
      <c r="G68" s="79"/>
    </row>
    <row r="69" customFormat="false" ht="56" hidden="false" customHeight="true" outlineLevel="0" collapsed="false">
      <c r="A69" s="25"/>
      <c r="B69" s="80"/>
      <c r="D69" s="81"/>
      <c r="E69" s="3"/>
      <c r="F69" s="82"/>
      <c r="G69" s="79"/>
    </row>
    <row r="70" customFormat="false" ht="56" hidden="false" customHeight="true" outlineLevel="0" collapsed="false">
      <c r="A70" s="25"/>
      <c r="B70" s="80"/>
      <c r="D70" s="81"/>
      <c r="E70" s="3"/>
      <c r="F70" s="82"/>
      <c r="G70" s="79"/>
    </row>
    <row r="71" customFormat="false" ht="56" hidden="false" customHeight="true" outlineLevel="0" collapsed="false">
      <c r="A71" s="25"/>
      <c r="B71" s="80"/>
      <c r="D71" s="81"/>
      <c r="E71" s="3"/>
      <c r="F71" s="82"/>
      <c r="G71" s="79"/>
    </row>
    <row r="72" customFormat="false" ht="56" hidden="false" customHeight="true" outlineLevel="0" collapsed="false">
      <c r="A72" s="25"/>
      <c r="D72" s="81"/>
      <c r="G72" s="83"/>
    </row>
    <row r="73" customFormat="false" ht="56" hidden="false" customHeight="true" outlineLevel="0" collapsed="false">
      <c r="A73" s="25"/>
      <c r="D73" s="81"/>
      <c r="G73" s="83"/>
    </row>
    <row r="74" s="61" customFormat="true" ht="56" hidden="false" customHeight="true" outlineLevel="0" collapsed="false">
      <c r="A74" s="1"/>
      <c r="B74" s="2"/>
      <c r="C74" s="3"/>
      <c r="D74" s="81"/>
      <c r="E74" s="5"/>
      <c r="F74" s="6"/>
      <c r="G74" s="83"/>
      <c r="H74" s="84"/>
    </row>
    <row r="75" customFormat="false" ht="56" hidden="false" customHeight="true" outlineLevel="0" collapsed="false">
      <c r="D75" s="81"/>
      <c r="G75" s="83"/>
    </row>
    <row r="76" customFormat="false" ht="56" hidden="false" customHeight="true" outlineLevel="0" collapsed="false">
      <c r="B76" s="80"/>
      <c r="D76" s="81"/>
      <c r="E76" s="3"/>
      <c r="F76" s="82"/>
    </row>
    <row r="77" customFormat="false" ht="56" hidden="false" customHeight="true" outlineLevel="0" collapsed="false">
      <c r="B77" s="80"/>
      <c r="D77" s="81"/>
      <c r="E77" s="3"/>
      <c r="F77" s="82"/>
    </row>
    <row r="78" customFormat="false" ht="56" hidden="false" customHeight="true" outlineLevel="0" collapsed="false">
      <c r="A78" s="25"/>
      <c r="B78" s="80"/>
      <c r="D78" s="81"/>
      <c r="E78" s="3"/>
      <c r="F78" s="82"/>
    </row>
    <row r="79" customFormat="false" ht="56" hidden="false" customHeight="true" outlineLevel="0" collapsed="false">
      <c r="A79" s="25"/>
      <c r="B79" s="80"/>
      <c r="D79" s="81"/>
      <c r="E79" s="3"/>
      <c r="F79" s="82"/>
    </row>
    <row r="80" customFormat="false" ht="56" hidden="false" customHeight="true" outlineLevel="0" collapsed="false">
      <c r="A80" s="25"/>
      <c r="B80" s="80"/>
      <c r="D80" s="81"/>
      <c r="E80" s="3"/>
      <c r="F80" s="82"/>
    </row>
    <row r="81" customFormat="false" ht="56" hidden="false" customHeight="true" outlineLevel="0" collapsed="false">
      <c r="A81" s="25"/>
      <c r="B81" s="80"/>
      <c r="D81" s="81"/>
      <c r="E81" s="3"/>
      <c r="F81" s="82"/>
    </row>
    <row r="82" customFormat="false" ht="56" hidden="false" customHeight="true" outlineLevel="0" collapsed="false">
      <c r="A82" s="25"/>
      <c r="D82" s="81"/>
    </row>
    <row r="83" customFormat="false" ht="56" hidden="false" customHeight="true" outlineLevel="0" collapsed="false">
      <c r="A83" s="25"/>
      <c r="D83" s="81"/>
    </row>
    <row r="84" customFormat="false" ht="56" hidden="false" customHeight="true" outlineLevel="0" collapsed="false">
      <c r="D84" s="81"/>
    </row>
    <row r="85" customFormat="false" ht="56" hidden="false" customHeight="true" outlineLevel="0" collapsed="false">
      <c r="D85" s="81"/>
    </row>
    <row r="86" customFormat="false" ht="56" hidden="false" customHeight="true" outlineLevel="0" collapsed="false">
      <c r="B86" s="25"/>
      <c r="C86" s="48"/>
      <c r="D86" s="81"/>
      <c r="E86" s="48"/>
      <c r="F86" s="82"/>
    </row>
    <row r="87" customFormat="false" ht="56" hidden="false" customHeight="true" outlineLevel="0" collapsed="false">
      <c r="B87" s="25"/>
      <c r="C87" s="48"/>
      <c r="D87" s="81"/>
      <c r="E87" s="48"/>
      <c r="F87" s="82"/>
    </row>
    <row r="88" customFormat="false" ht="56" hidden="false" customHeight="true" outlineLevel="0" collapsed="false">
      <c r="A88" s="25"/>
      <c r="B88" s="80"/>
      <c r="D88" s="81"/>
      <c r="E88" s="3"/>
      <c r="F88" s="82"/>
    </row>
    <row r="89" customFormat="false" ht="56" hidden="false" customHeight="true" outlineLevel="0" collapsed="false">
      <c r="A89" s="25"/>
      <c r="B89" s="80"/>
      <c r="D89" s="81"/>
      <c r="E89" s="3"/>
      <c r="F89" s="82"/>
    </row>
    <row r="90" customFormat="false" ht="56" hidden="false" customHeight="true" outlineLevel="0" collapsed="false">
      <c r="A90" s="25"/>
      <c r="B90" s="80"/>
      <c r="D90" s="81"/>
      <c r="E90" s="3"/>
      <c r="F90" s="82"/>
    </row>
    <row r="91" customFormat="false" ht="56" hidden="false" customHeight="true" outlineLevel="0" collapsed="false">
      <c r="A91" s="25"/>
      <c r="B91" s="80"/>
      <c r="D91" s="81"/>
      <c r="E91" s="3"/>
      <c r="F91" s="82"/>
    </row>
    <row r="92" customFormat="false" ht="56" hidden="false" customHeight="true" outlineLevel="0" collapsed="false">
      <c r="A92" s="25"/>
      <c r="B92" s="80"/>
      <c r="D92" s="81"/>
      <c r="E92" s="3"/>
      <c r="F92" s="82"/>
    </row>
    <row r="93" customFormat="false" ht="56" hidden="false" customHeight="true" outlineLevel="0" collapsed="false">
      <c r="A93" s="25"/>
      <c r="B93" s="80"/>
      <c r="D93" s="81"/>
      <c r="E93" s="3"/>
      <c r="F93" s="82"/>
    </row>
    <row r="94" customFormat="false" ht="56" hidden="false" customHeight="true" outlineLevel="0" collapsed="false">
      <c r="A94" s="25"/>
      <c r="B94" s="80"/>
      <c r="D94" s="81"/>
      <c r="E94" s="3"/>
      <c r="F94" s="82"/>
    </row>
    <row r="95" customFormat="false" ht="56" hidden="false" customHeight="true" outlineLevel="0" collapsed="false">
      <c r="A95" s="25"/>
      <c r="B95" s="80"/>
      <c r="D95" s="81"/>
      <c r="E95" s="3"/>
      <c r="F95" s="82"/>
    </row>
    <row r="96" customFormat="false" ht="56" hidden="false" customHeight="true" outlineLevel="0" collapsed="false">
      <c r="A96" s="25"/>
      <c r="C96" s="85"/>
      <c r="E96" s="86"/>
    </row>
    <row r="97" customFormat="false" ht="56" hidden="false" customHeight="true" outlineLevel="0" collapsed="false">
      <c r="A97" s="25"/>
    </row>
    <row r="124" customFormat="false" ht="56" hidden="false" customHeight="true" outlineLevel="0" collapsed="false">
      <c r="C124" s="85"/>
      <c r="E124" s="86"/>
    </row>
    <row r="128" customFormat="false" ht="56" hidden="false" customHeight="true" outlineLevel="0" collapsed="false">
      <c r="F128" s="87"/>
    </row>
    <row r="216" customFormat="false" ht="56" hidden="false" customHeight="true" outlineLevel="0" collapsed="false">
      <c r="C216" s="85"/>
      <c r="E216" s="86"/>
    </row>
    <row r="219" customFormat="false" ht="56" hidden="false" customHeight="true" outlineLevel="0" collapsed="false">
      <c r="C219" s="85"/>
      <c r="E219" s="86"/>
    </row>
    <row r="239" customFormat="false" ht="56" hidden="false" customHeight="true" outlineLevel="0" collapsed="false">
      <c r="C239" s="85"/>
      <c r="E239" s="86"/>
    </row>
    <row r="312" customFormat="false" ht="56" hidden="false" customHeight="true" outlineLevel="0" collapsed="false">
      <c r="B312" s="88"/>
      <c r="C312" s="85"/>
      <c r="E312" s="86"/>
    </row>
    <row r="313" customFormat="false" ht="56" hidden="false" customHeight="true" outlineLevel="0" collapsed="false">
      <c r="B313" s="88"/>
      <c r="C313" s="85"/>
      <c r="E313" s="86"/>
    </row>
    <row r="684" customFormat="false" ht="56" hidden="false" customHeight="true" outlineLevel="0" collapsed="false">
      <c r="D684" s="4" t="s">
        <v>68</v>
      </c>
      <c r="E684" s="5" t="s">
        <v>68</v>
      </c>
    </row>
    <row r="686" customFormat="false" ht="56" hidden="false" customHeight="true" outlineLevel="0" collapsed="false">
      <c r="A686" s="1" t="s">
        <v>68</v>
      </c>
    </row>
    <row r="687" customFormat="false" ht="56" hidden="false" customHeight="true" outlineLevel="0" collapsed="false">
      <c r="A687" s="1" t="s">
        <v>68</v>
      </c>
    </row>
    <row r="688" customFormat="false" ht="56" hidden="false" customHeight="true" outlineLevel="0" collapsed="false">
      <c r="A688" s="1" t="s">
        <v>68</v>
      </c>
    </row>
    <row r="689" customFormat="false" ht="56" hidden="false" customHeight="true" outlineLevel="0" collapsed="false">
      <c r="A689" s="1" t="s">
        <v>68</v>
      </c>
    </row>
    <row r="690" customFormat="false" ht="56" hidden="false" customHeight="true" outlineLevel="0" collapsed="false">
      <c r="A690" s="1" t="s">
        <v>68</v>
      </c>
    </row>
    <row r="691" customFormat="false" ht="56" hidden="false" customHeight="true" outlineLevel="0" collapsed="false">
      <c r="A691" s="1" t="s">
        <v>68</v>
      </c>
    </row>
    <row r="692" customFormat="false" ht="56" hidden="false" customHeight="true" outlineLevel="0" collapsed="false">
      <c r="A692" s="1" t="s">
        <v>69</v>
      </c>
    </row>
    <row r="693" customFormat="false" ht="56" hidden="false" customHeight="true" outlineLevel="0" collapsed="false">
      <c r="A693" s="1" t="s">
        <v>68</v>
      </c>
    </row>
    <row r="694" customFormat="false" ht="56" hidden="false" customHeight="true" outlineLevel="0" collapsed="false">
      <c r="A694" s="1" t="s">
        <v>68</v>
      </c>
    </row>
    <row r="695" customFormat="false" ht="56" hidden="false" customHeight="true" outlineLevel="0" collapsed="false">
      <c r="A695" s="1" t="s">
        <v>68</v>
      </c>
    </row>
    <row r="696" customFormat="false" ht="56" hidden="false" customHeight="true" outlineLevel="0" collapsed="false">
      <c r="A696" s="1" t="s">
        <v>68</v>
      </c>
    </row>
    <row r="697" customFormat="false" ht="56" hidden="false" customHeight="true" outlineLevel="0" collapsed="false">
      <c r="A697" s="1" t="s">
        <v>68</v>
      </c>
    </row>
  </sheetData>
  <mergeCells count="3">
    <mergeCell ref="A1:H1"/>
    <mergeCell ref="A2:F2"/>
    <mergeCell ref="A4:C4"/>
  </mergeCells>
  <printOptions headings="false" gridLines="false" gridLinesSet="true" horizontalCentered="true" verticalCentered="true"/>
  <pageMargins left="0.196527777777778" right="0.157638888888889" top="1.34722222222222" bottom="0.954861111111111" header="0.217361111111111" footer="0.120138888888889"/>
  <pageSetup paperSize="9" scale="1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&amp;C&amp;48&amp;U&amp;K000000INVENTAIRE     GALONS   ART DÉCO  1920-1950 </oddHeader>
    <oddFooter>&amp;R&amp;36&amp;P/&amp;N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2007-01-10T12:12:31Z</dcterms:created>
  <dc:creator>Maryvonne HERZOG</dc:creator>
  <dc:description/>
  <dc:language>fr-FR</dc:language>
  <cp:lastModifiedBy/>
  <cp:lastPrinted>2021-12-11T18:56:52Z</cp:lastPrinted>
  <dcterms:modified xsi:type="dcterms:W3CDTF">2022-01-20T01:21:06Z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